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<sst xmlns="http://schemas.openxmlformats.org/spreadsheetml/2006/main" count="421" uniqueCount="114">
  <si>
    <t>(наименование органа, исполняющего бюджет)</t>
  </si>
  <si>
    <t>Комитет финансов и бюджетной политики администрации Шебекинского района</t>
  </si>
  <si>
    <t>Дата печати 24.01.2014 (17:04:51)</t>
  </si>
  <si>
    <t>Бюджет: Бюджет муниципального района "Шебекинский район и город Шебекино"</t>
  </si>
  <si>
    <t>Бланк расходов: Школа №3</t>
  </si>
  <si>
    <t>руб.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</si>
  <si>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</si>
  <si>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</si>
  <si>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</si>
  <si>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</si>
  <si>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</si>
  <si>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</si>
  <si>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</si>
  <si>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Наименование Доп. ЭК</t>
  </si>
  <si>
    <t>Доп. КР</t>
  </si>
  <si>
    <t>КВФО</t>
  </si>
  <si>
    <t>0702</t>
  </si>
  <si>
    <t>4219900</t>
  </si>
  <si>
    <t>321</t>
  </si>
  <si>
    <t>241</t>
  </si>
  <si>
    <t>871</t>
  </si>
  <si>
    <t>2940</t>
  </si>
  <si>
    <t>0640000</t>
  </si>
  <si>
    <t>Компенсация на методическую литературу педагогическим работникам</t>
  </si>
  <si>
    <t>200</t>
  </si>
  <si>
    <t>5</t>
  </si>
  <si>
    <t>611</t>
  </si>
  <si>
    <t>0000</t>
  </si>
  <si>
    <t>0402610</t>
  </si>
  <si>
    <t>Прочие расходы (услуги про проведению анализов) - КОСГУ 226</t>
  </si>
  <si>
    <t>300</t>
  </si>
  <si>
    <t>4</t>
  </si>
  <si>
    <t>0402611</t>
  </si>
  <si>
    <t>Прочие расходы (услуги по проведению гигиенического обучения) - КОСГУ 226</t>
  </si>
  <si>
    <t>0402612</t>
  </si>
  <si>
    <t>Прочие расходы (услуги по проведению обязательных медицинских осмотров работников) - КОСГУ 226</t>
  </si>
  <si>
    <t>3300000</t>
  </si>
  <si>
    <t>Продукты питания</t>
  </si>
  <si>
    <t>1100000</t>
  </si>
  <si>
    <t>Оплата труда</t>
  </si>
  <si>
    <t>2130000</t>
  </si>
  <si>
    <t>Начисления на оплату труда</t>
  </si>
  <si>
    <t>612</t>
  </si>
  <si>
    <t>0402600</t>
  </si>
  <si>
    <t>Прочие расходы - КОСГУ 226</t>
  </si>
  <si>
    <t>0402609</t>
  </si>
  <si>
    <t>Прочие расходы (инвентаризация и паспортизация зданий) - КОСГУ 226</t>
  </si>
  <si>
    <t>0422600</t>
  </si>
  <si>
    <t>Охрана помещений, оплата сигнализации - КОСГУ 226</t>
  </si>
  <si>
    <t>2210000</t>
  </si>
  <si>
    <t>Оплата услуг связи</t>
  </si>
  <si>
    <t>3503406</t>
  </si>
  <si>
    <t>Прочие расходные материалы и предметы снабжения (строительные материалы)</t>
  </si>
  <si>
    <t>7200100</t>
  </si>
  <si>
    <t>Оплата отопления</t>
  </si>
  <si>
    <t>7200300</t>
  </si>
  <si>
    <t>Оплата электроэнергии</t>
  </si>
  <si>
    <t>7200401</t>
  </si>
  <si>
    <t>оплата водопотребления</t>
  </si>
  <si>
    <t>7200402</t>
  </si>
  <si>
    <t>оплата водоотведения</t>
  </si>
  <si>
    <t>7700000</t>
  </si>
  <si>
    <t>Прочие коммунальные услуги</t>
  </si>
  <si>
    <t>8562500</t>
  </si>
  <si>
    <t>Дератизация - КОСГУ 225</t>
  </si>
  <si>
    <t>8782600</t>
  </si>
  <si>
    <t>Информационные услуги - КОСГУ 226</t>
  </si>
  <si>
    <t>8820000</t>
  </si>
  <si>
    <t>Вывоз твердых бытовых отходов</t>
  </si>
  <si>
    <t>0770000</t>
  </si>
  <si>
    <t>Приобретение учебников для учебных заведений области</t>
  </si>
  <si>
    <t>0770100</t>
  </si>
  <si>
    <t>Наглядные пособия</t>
  </si>
  <si>
    <t>3100000</t>
  </si>
  <si>
    <t>Медикаменты и перевязочные средства</t>
  </si>
  <si>
    <t>3503402</t>
  </si>
  <si>
    <t>Прочие расходные материалы и предметы снабжения (канцелярские товары)</t>
  </si>
  <si>
    <t>3503403</t>
  </si>
  <si>
    <t>Прочие расходные материалы и предметы снабжения (хозяйственные материалы)</t>
  </si>
  <si>
    <t>3503404</t>
  </si>
  <si>
    <t>Прочие расходные материалы и предметы снабжения (моющие средства)</t>
  </si>
  <si>
    <t>851</t>
  </si>
  <si>
    <t>0670000</t>
  </si>
  <si>
    <t>Земельный налог</t>
  </si>
  <si>
    <t>0680000</t>
  </si>
  <si>
    <t>Налог на имущество организаций</t>
  </si>
  <si>
    <t>852</t>
  </si>
  <si>
    <t>0409000</t>
  </si>
  <si>
    <t>Прочие расходы - КОСГУ 290</t>
  </si>
  <si>
    <t>5200900</t>
  </si>
  <si>
    <t>2939</t>
  </si>
  <si>
    <t>100</t>
  </si>
  <si>
    <t>7951800</t>
  </si>
  <si>
    <t>0792500</t>
  </si>
  <si>
    <t>Противопожарные мероприятия - КОСГУ 225</t>
  </si>
  <si>
    <t>0792600</t>
  </si>
  <si>
    <t>Противопожарные мероприятия - КОСГУ 226</t>
  </si>
  <si>
    <t>0707</t>
  </si>
  <si>
    <t>4320200</t>
  </si>
  <si>
    <t>2921</t>
  </si>
  <si>
    <t>0502600</t>
  </si>
  <si>
    <t>Оздоровление детей, находящихся в трудной жизненной ситуации</t>
  </si>
  <si>
    <t>7950800</t>
  </si>
  <si>
    <t>1003</t>
  </si>
  <si>
    <t>5145100</t>
  </si>
  <si>
    <t>314</t>
  </si>
  <si>
    <t>2907</t>
  </si>
  <si>
    <t>0140000</t>
  </si>
  <si>
    <t>Проведение мероприятий по социальной поддержке граждан</t>
  </si>
  <si>
    <t>Итого</t>
  </si>
  <si>
    <t>Остаток</t>
  </si>
  <si>
    <t>План год</t>
  </si>
  <si>
    <t>Факт год</t>
  </si>
  <si>
    <t>за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</si>
</sst>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:mm"/>
  </numFmts>
  <fonts count="11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sz val="8"/>
      <name val="Arial Narrow"/>
      <family val="0"/>
    </font>
    <font>
      <b/>
      <sz val="8"/>
      <name val="MS Sans Serif"/>
      <family val="0"/>
    </font>
    <font>
      <b/>
      <sz val="8"/>
      <name val="Arial Narrow"/>
      <family val="0"/>
    </font>
    <font>
      <sz val="8"/>
      <color indexed="8"/>
      <name val="Sans Serif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72" fontId="3" fillId="0" borderId="0" xfId="0" applyFont="1" applyBorder="1" applyAlignment="1" applyProtection="1">
      <alignment horizontal="center"/>
      <protection/>
    </xf>
    <xf numFmtId="49" fontId="4" fillId="0" borderId="1" xfId="0" applyFont="1" applyBorder="1" applyAlignment="1" applyProtection="1">
      <alignment horizontal="center" vertical="center" wrapText="1"/>
      <protection/>
    </xf>
    <xf numFmtId="49" fontId="5" fillId="0" borderId="2" xfId="0" applyFont="1" applyBorder="1" applyAlignment="1" applyProtection="1">
      <alignment horizontal="center" vertical="center" wrapText="1"/>
      <protection/>
    </xf>
    <xf numFmtId="49" fontId="5" fillId="0" borderId="2" xfId="0" applyFont="1" applyBorder="1" applyAlignment="1" applyProtection="1">
      <alignment horizontal="left" vertical="center" wrapText="1"/>
      <protection/>
    </xf>
    <xf numFmtId="4" fontId="5" fillId="0" borderId="2" xfId="0" applyFont="1" applyBorder="1" applyAlignment="1" applyProtection="1">
      <alignment horizontal="right" vertical="center" wrapText="1"/>
      <protection/>
    </xf>
    <xf numFmtId="49" fontId="6" fillId="0" borderId="3" xfId="0" applyFont="1" applyBorder="1" applyAlignment="1" applyProtection="1">
      <alignment horizontal="center"/>
      <protection/>
    </xf>
    <xf numFmtId="49" fontId="7" fillId="0" borderId="4" xfId="0" applyFont="1" applyBorder="1" applyAlignment="1" applyProtection="1">
      <alignment horizontal="center"/>
      <protection/>
    </xf>
    <xf numFmtId="49" fontId="7" fillId="0" borderId="4" xfId="0" applyFont="1" applyBorder="1" applyAlignment="1" applyProtection="1">
      <alignment horizontal="left"/>
      <protection/>
    </xf>
    <xf numFmtId="4" fontId="7" fillId="0" borderId="4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" fontId="5" fillId="0" borderId="5" xfId="0" applyFont="1" applyBorder="1" applyAlignment="1" applyProtection="1">
      <alignment horizontal="right" vertical="center" wrapText="1"/>
      <protection/>
    </xf>
    <xf numFmtId="4" fontId="7" fillId="0" borderId="6" xfId="0" applyFont="1" applyBorder="1" applyAlignment="1" applyProtection="1">
      <alignment horizontal="right"/>
      <protection/>
    </xf>
    <xf numFmtId="4" fontId="9" fillId="0" borderId="1" xfId="0" applyNumberFormat="1" applyFont="1" applyBorder="1" applyAlignment="1">
      <alignment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" fontId="10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8</xdr:col>
      <xdr:colOff>133350</xdr:colOff>
      <xdr:row>53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1058525"/>
          <a:ext cx="4267200" cy="43815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81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28" y="81"/>
            <a:ext cx="174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28" y="149"/>
            <a:ext cx="174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28" y="149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62" y="81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62" y="149"/>
            <a:ext cx="36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62" y="149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53</xdr:row>
      <xdr:rowOff>0</xdr:rowOff>
    </xdr:from>
    <xdr:to>
      <xdr:col>8</xdr:col>
      <xdr:colOff>133350</xdr:colOff>
      <xdr:row>54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11496675"/>
          <a:ext cx="4267200" cy="4381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81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28" y="81"/>
            <a:ext cx="174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28" y="149"/>
            <a:ext cx="174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28" y="149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62" y="81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62" y="149"/>
            <a:ext cx="36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62" y="149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2"/>
  <sheetViews>
    <sheetView showGridLines="0" tabSelected="1" workbookViewId="0" topLeftCell="A1">
      <selection activeCell="H11" sqref="H11"/>
    </sheetView>
  </sheetViews>
  <sheetFormatPr defaultColWidth="9.140625" defaultRowHeight="12.75" customHeight="1"/>
  <cols>
    <col min="1" max="1" width="4.140625" style="0" customWidth="1"/>
    <col min="2" max="2" width="6.7109375" style="0" customWidth="1"/>
    <col min="3" max="5" width="3.00390625" style="0" customWidth="1"/>
    <col min="6" max="6" width="4.7109375" style="0" customWidth="1"/>
    <col min="7" max="7" width="6.7109375" style="0" customWidth="1"/>
    <col min="8" max="8" width="30.7109375" style="0" customWidth="1"/>
    <col min="9" max="9" width="4.28125" style="0" customWidth="1"/>
    <col min="10" max="10" width="2.00390625" style="0" customWidth="1"/>
    <col min="11" max="13" width="10.28125" style="0" customWidth="1"/>
  </cols>
  <sheetData>
    <row r="1" spans="1:6" ht="26.25" customHeight="1">
      <c r="A1" s="14" t="s">
        <v>1</v>
      </c>
      <c r="B1" s="14"/>
      <c r="C1" s="14"/>
      <c r="D1" s="14"/>
      <c r="E1" s="14"/>
      <c r="F1" s="14"/>
    </row>
    <row r="2" ht="12.75">
      <c r="A2" s="2" t="s">
        <v>0</v>
      </c>
    </row>
    <row r="3" ht="14.25">
      <c r="A3" s="3"/>
    </row>
    <row r="4" spans="1:8" ht="14.25">
      <c r="A4" s="3" t="s">
        <v>113</v>
      </c>
      <c r="E4" s="4"/>
      <c r="G4" s="4"/>
      <c r="H4" s="4"/>
    </row>
    <row r="5" ht="12.75">
      <c r="A5" s="1" t="s">
        <v>2</v>
      </c>
    </row>
    <row r="6" spans="1:10" ht="12.7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13" t="s">
        <v>3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2.75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12.7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ht="12.75">
      <c r="A10" s="1" t="s">
        <v>5</v>
      </c>
    </row>
    <row r="11" spans="1:13" ht="24.75" customHeight="1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5" t="s">
        <v>12</v>
      </c>
      <c r="H11" s="5" t="s">
        <v>13</v>
      </c>
      <c r="I11" s="5" t="s">
        <v>14</v>
      </c>
      <c r="J11" s="5" t="s">
        <v>15</v>
      </c>
      <c r="K11" s="5" t="s">
        <v>111</v>
      </c>
      <c r="L11" s="5" t="s">
        <v>112</v>
      </c>
      <c r="M11" s="18" t="s">
        <v>110</v>
      </c>
    </row>
    <row r="12" spans="1:13" ht="25.5">
      <c r="A12" s="6" t="s">
        <v>16</v>
      </c>
      <c r="B12" s="6" t="s">
        <v>17</v>
      </c>
      <c r="C12" s="6" t="s">
        <v>18</v>
      </c>
      <c r="D12" s="6" t="s">
        <v>19</v>
      </c>
      <c r="E12" s="6" t="s">
        <v>20</v>
      </c>
      <c r="F12" s="6" t="s">
        <v>21</v>
      </c>
      <c r="G12" s="6" t="s">
        <v>22</v>
      </c>
      <c r="H12" s="7" t="s">
        <v>23</v>
      </c>
      <c r="I12" s="6" t="s">
        <v>24</v>
      </c>
      <c r="J12" s="6" t="s">
        <v>25</v>
      </c>
      <c r="K12" s="8">
        <v>31400</v>
      </c>
      <c r="L12" s="15">
        <v>31400</v>
      </c>
      <c r="M12" s="17">
        <f>K12-L12</f>
        <v>0</v>
      </c>
    </row>
    <row r="13" spans="1:13" ht="25.5">
      <c r="A13" s="6" t="s">
        <v>16</v>
      </c>
      <c r="B13" s="6" t="s">
        <v>17</v>
      </c>
      <c r="C13" s="6" t="s">
        <v>26</v>
      </c>
      <c r="D13" s="6" t="s">
        <v>19</v>
      </c>
      <c r="E13" s="6" t="s">
        <v>20</v>
      </c>
      <c r="F13" s="6" t="s">
        <v>27</v>
      </c>
      <c r="G13" s="6" t="s">
        <v>28</v>
      </c>
      <c r="H13" s="7" t="s">
        <v>29</v>
      </c>
      <c r="I13" s="6" t="s">
        <v>30</v>
      </c>
      <c r="J13" s="6" t="s">
        <v>31</v>
      </c>
      <c r="K13" s="8">
        <v>7428.1</v>
      </c>
      <c r="L13" s="15">
        <v>7428.1</v>
      </c>
      <c r="M13" s="17">
        <f aca="true" t="shared" si="0" ref="M13:M52">K13-L13</f>
        <v>0</v>
      </c>
    </row>
    <row r="14" spans="1:13" ht="25.5">
      <c r="A14" s="6" t="s">
        <v>16</v>
      </c>
      <c r="B14" s="6" t="s">
        <v>17</v>
      </c>
      <c r="C14" s="6" t="s">
        <v>26</v>
      </c>
      <c r="D14" s="6" t="s">
        <v>19</v>
      </c>
      <c r="E14" s="6" t="s">
        <v>20</v>
      </c>
      <c r="F14" s="6" t="s">
        <v>27</v>
      </c>
      <c r="G14" s="6" t="s">
        <v>32</v>
      </c>
      <c r="H14" s="7" t="s">
        <v>33</v>
      </c>
      <c r="I14" s="6" t="s">
        <v>30</v>
      </c>
      <c r="J14" s="6" t="s">
        <v>31</v>
      </c>
      <c r="K14" s="8">
        <v>9000</v>
      </c>
      <c r="L14" s="15">
        <v>9000</v>
      </c>
      <c r="M14" s="17">
        <f t="shared" si="0"/>
        <v>0</v>
      </c>
    </row>
    <row r="15" spans="1:13" ht="38.25">
      <c r="A15" s="6" t="s">
        <v>16</v>
      </c>
      <c r="B15" s="6" t="s">
        <v>17</v>
      </c>
      <c r="C15" s="6" t="s">
        <v>26</v>
      </c>
      <c r="D15" s="6" t="s">
        <v>19</v>
      </c>
      <c r="E15" s="6" t="s">
        <v>20</v>
      </c>
      <c r="F15" s="6" t="s">
        <v>27</v>
      </c>
      <c r="G15" s="6" t="s">
        <v>34</v>
      </c>
      <c r="H15" s="7" t="s">
        <v>35</v>
      </c>
      <c r="I15" s="6" t="s">
        <v>30</v>
      </c>
      <c r="J15" s="6" t="s">
        <v>31</v>
      </c>
      <c r="K15" s="8">
        <v>140186</v>
      </c>
      <c r="L15" s="15">
        <v>136028</v>
      </c>
      <c r="M15" s="17">
        <f t="shared" si="0"/>
        <v>4158</v>
      </c>
    </row>
    <row r="16" spans="1:13" ht="12.75">
      <c r="A16" s="6" t="s">
        <v>16</v>
      </c>
      <c r="B16" s="6" t="s">
        <v>17</v>
      </c>
      <c r="C16" s="6" t="s">
        <v>26</v>
      </c>
      <c r="D16" s="6" t="s">
        <v>19</v>
      </c>
      <c r="E16" s="6" t="s">
        <v>20</v>
      </c>
      <c r="F16" s="6" t="s">
        <v>27</v>
      </c>
      <c r="G16" s="6" t="s">
        <v>36</v>
      </c>
      <c r="H16" s="7" t="s">
        <v>37</v>
      </c>
      <c r="I16" s="6" t="s">
        <v>30</v>
      </c>
      <c r="J16" s="6" t="s">
        <v>31</v>
      </c>
      <c r="K16" s="8">
        <v>2204000</v>
      </c>
      <c r="L16" s="15">
        <v>2204000</v>
      </c>
      <c r="M16" s="17">
        <f t="shared" si="0"/>
        <v>0</v>
      </c>
    </row>
    <row r="17" spans="1:13" ht="12.75">
      <c r="A17" s="6" t="s">
        <v>16</v>
      </c>
      <c r="B17" s="6" t="s">
        <v>17</v>
      </c>
      <c r="C17" s="6" t="s">
        <v>26</v>
      </c>
      <c r="D17" s="6" t="s">
        <v>19</v>
      </c>
      <c r="E17" s="6" t="s">
        <v>20</v>
      </c>
      <c r="F17" s="6" t="s">
        <v>21</v>
      </c>
      <c r="G17" s="6" t="s">
        <v>38</v>
      </c>
      <c r="H17" s="7" t="s">
        <v>39</v>
      </c>
      <c r="I17" s="6" t="s">
        <v>24</v>
      </c>
      <c r="J17" s="6" t="s">
        <v>31</v>
      </c>
      <c r="K17" s="8">
        <v>10926747.37</v>
      </c>
      <c r="L17" s="15">
        <v>10926747.37</v>
      </c>
      <c r="M17" s="17">
        <f t="shared" si="0"/>
        <v>0</v>
      </c>
    </row>
    <row r="18" spans="1:13" ht="12.75">
      <c r="A18" s="6" t="s">
        <v>16</v>
      </c>
      <c r="B18" s="6" t="s">
        <v>17</v>
      </c>
      <c r="C18" s="6" t="s">
        <v>26</v>
      </c>
      <c r="D18" s="6" t="s">
        <v>19</v>
      </c>
      <c r="E18" s="6" t="s">
        <v>20</v>
      </c>
      <c r="F18" s="6" t="s">
        <v>21</v>
      </c>
      <c r="G18" s="6" t="s">
        <v>40</v>
      </c>
      <c r="H18" s="7" t="s">
        <v>41</v>
      </c>
      <c r="I18" s="6" t="s">
        <v>24</v>
      </c>
      <c r="J18" s="6" t="s">
        <v>31</v>
      </c>
      <c r="K18" s="8">
        <v>3312856.77</v>
      </c>
      <c r="L18" s="15">
        <v>3312856.77</v>
      </c>
      <c r="M18" s="17">
        <f t="shared" si="0"/>
        <v>0</v>
      </c>
    </row>
    <row r="19" spans="1:13" ht="12.75">
      <c r="A19" s="6" t="s">
        <v>16</v>
      </c>
      <c r="B19" s="6" t="s">
        <v>17</v>
      </c>
      <c r="C19" s="6" t="s">
        <v>42</v>
      </c>
      <c r="D19" s="6" t="s">
        <v>19</v>
      </c>
      <c r="E19" s="6" t="s">
        <v>20</v>
      </c>
      <c r="F19" s="6" t="s">
        <v>27</v>
      </c>
      <c r="G19" s="6" t="s">
        <v>43</v>
      </c>
      <c r="H19" s="7" t="s">
        <v>44</v>
      </c>
      <c r="I19" s="6" t="s">
        <v>30</v>
      </c>
      <c r="J19" s="6" t="s">
        <v>31</v>
      </c>
      <c r="K19" s="8">
        <v>2000</v>
      </c>
      <c r="L19" s="15">
        <v>2000</v>
      </c>
      <c r="M19" s="17">
        <f t="shared" si="0"/>
        <v>0</v>
      </c>
    </row>
    <row r="20" spans="1:13" ht="25.5">
      <c r="A20" s="6" t="s">
        <v>16</v>
      </c>
      <c r="B20" s="6" t="s">
        <v>17</v>
      </c>
      <c r="C20" s="6" t="s">
        <v>42</v>
      </c>
      <c r="D20" s="6" t="s">
        <v>19</v>
      </c>
      <c r="E20" s="6" t="s">
        <v>20</v>
      </c>
      <c r="F20" s="6" t="s">
        <v>27</v>
      </c>
      <c r="G20" s="6" t="s">
        <v>45</v>
      </c>
      <c r="H20" s="7" t="s">
        <v>46</v>
      </c>
      <c r="I20" s="6" t="s">
        <v>30</v>
      </c>
      <c r="J20" s="6" t="s">
        <v>31</v>
      </c>
      <c r="K20" s="8">
        <v>15000</v>
      </c>
      <c r="L20" s="15">
        <v>15000</v>
      </c>
      <c r="M20" s="17">
        <f t="shared" si="0"/>
        <v>0</v>
      </c>
    </row>
    <row r="21" spans="1:13" ht="25.5">
      <c r="A21" s="6" t="s">
        <v>16</v>
      </c>
      <c r="B21" s="6" t="s">
        <v>17</v>
      </c>
      <c r="C21" s="6" t="s">
        <v>42</v>
      </c>
      <c r="D21" s="6" t="s">
        <v>19</v>
      </c>
      <c r="E21" s="6" t="s">
        <v>20</v>
      </c>
      <c r="F21" s="6" t="s">
        <v>27</v>
      </c>
      <c r="G21" s="6" t="s">
        <v>47</v>
      </c>
      <c r="H21" s="7" t="s">
        <v>48</v>
      </c>
      <c r="I21" s="6" t="s">
        <v>30</v>
      </c>
      <c r="J21" s="6" t="s">
        <v>31</v>
      </c>
      <c r="K21" s="8">
        <v>21889.22</v>
      </c>
      <c r="L21" s="15">
        <v>20880.96</v>
      </c>
      <c r="M21" s="17">
        <f t="shared" si="0"/>
        <v>1008.260000000002</v>
      </c>
    </row>
    <row r="22" spans="1:13" ht="12.75">
      <c r="A22" s="6" t="s">
        <v>16</v>
      </c>
      <c r="B22" s="6" t="s">
        <v>17</v>
      </c>
      <c r="C22" s="6" t="s">
        <v>42</v>
      </c>
      <c r="D22" s="6" t="s">
        <v>19</v>
      </c>
      <c r="E22" s="6" t="s">
        <v>20</v>
      </c>
      <c r="F22" s="6" t="s">
        <v>27</v>
      </c>
      <c r="G22" s="6" t="s">
        <v>49</v>
      </c>
      <c r="H22" s="7" t="s">
        <v>50</v>
      </c>
      <c r="I22" s="6" t="s">
        <v>30</v>
      </c>
      <c r="J22" s="6" t="s">
        <v>31</v>
      </c>
      <c r="K22" s="8">
        <v>19634.46</v>
      </c>
      <c r="L22" s="15">
        <v>18864.97</v>
      </c>
      <c r="M22" s="17">
        <f t="shared" si="0"/>
        <v>769.489999999998</v>
      </c>
    </row>
    <row r="23" spans="1:13" ht="25.5">
      <c r="A23" s="6" t="s">
        <v>16</v>
      </c>
      <c r="B23" s="6" t="s">
        <v>17</v>
      </c>
      <c r="C23" s="6" t="s">
        <v>42</v>
      </c>
      <c r="D23" s="6" t="s">
        <v>19</v>
      </c>
      <c r="E23" s="6" t="s">
        <v>20</v>
      </c>
      <c r="F23" s="6" t="s">
        <v>27</v>
      </c>
      <c r="G23" s="6" t="s">
        <v>51</v>
      </c>
      <c r="H23" s="7" t="s">
        <v>52</v>
      </c>
      <c r="I23" s="6" t="s">
        <v>30</v>
      </c>
      <c r="J23" s="6" t="s">
        <v>31</v>
      </c>
      <c r="K23" s="8">
        <v>7175</v>
      </c>
      <c r="L23" s="15">
        <v>7175</v>
      </c>
      <c r="M23" s="17">
        <f t="shared" si="0"/>
        <v>0</v>
      </c>
    </row>
    <row r="24" spans="1:13" ht="12.75">
      <c r="A24" s="6" t="s">
        <v>16</v>
      </c>
      <c r="B24" s="6" t="s">
        <v>17</v>
      </c>
      <c r="C24" s="6" t="s">
        <v>42</v>
      </c>
      <c r="D24" s="6" t="s">
        <v>19</v>
      </c>
      <c r="E24" s="6" t="s">
        <v>20</v>
      </c>
      <c r="F24" s="6" t="s">
        <v>27</v>
      </c>
      <c r="G24" s="6" t="s">
        <v>53</v>
      </c>
      <c r="H24" s="7" t="s">
        <v>54</v>
      </c>
      <c r="I24" s="6" t="s">
        <v>30</v>
      </c>
      <c r="J24" s="6" t="s">
        <v>31</v>
      </c>
      <c r="K24" s="8">
        <v>1059040</v>
      </c>
      <c r="L24" s="15">
        <v>975228.45</v>
      </c>
      <c r="M24" s="17">
        <f t="shared" si="0"/>
        <v>83811.55000000005</v>
      </c>
    </row>
    <row r="25" spans="1:13" ht="12.75">
      <c r="A25" s="6" t="s">
        <v>16</v>
      </c>
      <c r="B25" s="6" t="s">
        <v>17</v>
      </c>
      <c r="C25" s="6" t="s">
        <v>42</v>
      </c>
      <c r="D25" s="6" t="s">
        <v>19</v>
      </c>
      <c r="E25" s="6" t="s">
        <v>20</v>
      </c>
      <c r="F25" s="6" t="s">
        <v>27</v>
      </c>
      <c r="G25" s="6" t="s">
        <v>55</v>
      </c>
      <c r="H25" s="7" t="s">
        <v>56</v>
      </c>
      <c r="I25" s="6" t="s">
        <v>30</v>
      </c>
      <c r="J25" s="6" t="s">
        <v>31</v>
      </c>
      <c r="K25" s="8">
        <v>187445.03</v>
      </c>
      <c r="L25" s="15">
        <v>187445.03</v>
      </c>
      <c r="M25" s="17">
        <f t="shared" si="0"/>
        <v>0</v>
      </c>
    </row>
    <row r="26" spans="1:13" ht="12.75">
      <c r="A26" s="6" t="s">
        <v>16</v>
      </c>
      <c r="B26" s="6" t="s">
        <v>17</v>
      </c>
      <c r="C26" s="6" t="s">
        <v>42</v>
      </c>
      <c r="D26" s="6" t="s">
        <v>19</v>
      </c>
      <c r="E26" s="6" t="s">
        <v>20</v>
      </c>
      <c r="F26" s="6" t="s">
        <v>27</v>
      </c>
      <c r="G26" s="6" t="s">
        <v>57</v>
      </c>
      <c r="H26" s="7" t="s">
        <v>58</v>
      </c>
      <c r="I26" s="6" t="s">
        <v>30</v>
      </c>
      <c r="J26" s="6" t="s">
        <v>31</v>
      </c>
      <c r="K26" s="8">
        <v>36275.51</v>
      </c>
      <c r="L26" s="15">
        <v>21218.71</v>
      </c>
      <c r="M26" s="17">
        <f t="shared" si="0"/>
        <v>15056.800000000003</v>
      </c>
    </row>
    <row r="27" spans="1:13" ht="12.75">
      <c r="A27" s="6" t="s">
        <v>16</v>
      </c>
      <c r="B27" s="6" t="s">
        <v>17</v>
      </c>
      <c r="C27" s="6" t="s">
        <v>42</v>
      </c>
      <c r="D27" s="6" t="s">
        <v>19</v>
      </c>
      <c r="E27" s="6" t="s">
        <v>20</v>
      </c>
      <c r="F27" s="6" t="s">
        <v>27</v>
      </c>
      <c r="G27" s="6" t="s">
        <v>59</v>
      </c>
      <c r="H27" s="7" t="s">
        <v>60</v>
      </c>
      <c r="I27" s="6" t="s">
        <v>30</v>
      </c>
      <c r="J27" s="6" t="s">
        <v>31</v>
      </c>
      <c r="K27" s="8">
        <v>53665.55</v>
      </c>
      <c r="L27" s="15">
        <v>18515.65</v>
      </c>
      <c r="M27" s="17">
        <f t="shared" si="0"/>
        <v>35149.9</v>
      </c>
    </row>
    <row r="28" spans="1:13" ht="12.75">
      <c r="A28" s="6" t="s">
        <v>16</v>
      </c>
      <c r="B28" s="6" t="s">
        <v>17</v>
      </c>
      <c r="C28" s="6" t="s">
        <v>42</v>
      </c>
      <c r="D28" s="6" t="s">
        <v>19</v>
      </c>
      <c r="E28" s="6" t="s">
        <v>20</v>
      </c>
      <c r="F28" s="6" t="s">
        <v>27</v>
      </c>
      <c r="G28" s="6" t="s">
        <v>61</v>
      </c>
      <c r="H28" s="7" t="s">
        <v>62</v>
      </c>
      <c r="I28" s="6" t="s">
        <v>30</v>
      </c>
      <c r="J28" s="6" t="s">
        <v>31</v>
      </c>
      <c r="K28" s="8">
        <v>29736</v>
      </c>
      <c r="L28" s="15">
        <v>29736</v>
      </c>
      <c r="M28" s="17">
        <f t="shared" si="0"/>
        <v>0</v>
      </c>
    </row>
    <row r="29" spans="1:13" ht="12.75">
      <c r="A29" s="6" t="s">
        <v>16</v>
      </c>
      <c r="B29" s="6" t="s">
        <v>17</v>
      </c>
      <c r="C29" s="6" t="s">
        <v>42</v>
      </c>
      <c r="D29" s="6" t="s">
        <v>19</v>
      </c>
      <c r="E29" s="6" t="s">
        <v>20</v>
      </c>
      <c r="F29" s="6" t="s">
        <v>27</v>
      </c>
      <c r="G29" s="6" t="s">
        <v>63</v>
      </c>
      <c r="H29" s="7" t="s">
        <v>64</v>
      </c>
      <c r="I29" s="6" t="s">
        <v>30</v>
      </c>
      <c r="J29" s="6" t="s">
        <v>31</v>
      </c>
      <c r="K29" s="8">
        <v>1000</v>
      </c>
      <c r="L29" s="15">
        <v>1000</v>
      </c>
      <c r="M29" s="17">
        <f t="shared" si="0"/>
        <v>0</v>
      </c>
    </row>
    <row r="30" spans="1:13" ht="12.75">
      <c r="A30" s="6" t="s">
        <v>16</v>
      </c>
      <c r="B30" s="6" t="s">
        <v>17</v>
      </c>
      <c r="C30" s="6" t="s">
        <v>42</v>
      </c>
      <c r="D30" s="6" t="s">
        <v>19</v>
      </c>
      <c r="E30" s="6" t="s">
        <v>20</v>
      </c>
      <c r="F30" s="6" t="s">
        <v>27</v>
      </c>
      <c r="G30" s="6" t="s">
        <v>65</v>
      </c>
      <c r="H30" s="7" t="s">
        <v>66</v>
      </c>
      <c r="I30" s="6" t="s">
        <v>30</v>
      </c>
      <c r="J30" s="6" t="s">
        <v>31</v>
      </c>
      <c r="K30" s="8">
        <v>3830</v>
      </c>
      <c r="L30" s="15">
        <v>3830</v>
      </c>
      <c r="M30" s="17">
        <f t="shared" si="0"/>
        <v>0</v>
      </c>
    </row>
    <row r="31" spans="1:13" ht="12.75">
      <c r="A31" s="6" t="s">
        <v>16</v>
      </c>
      <c r="B31" s="6" t="s">
        <v>17</v>
      </c>
      <c r="C31" s="6" t="s">
        <v>42</v>
      </c>
      <c r="D31" s="6" t="s">
        <v>19</v>
      </c>
      <c r="E31" s="6" t="s">
        <v>20</v>
      </c>
      <c r="F31" s="6" t="s">
        <v>27</v>
      </c>
      <c r="G31" s="6" t="s">
        <v>67</v>
      </c>
      <c r="H31" s="7" t="s">
        <v>68</v>
      </c>
      <c r="I31" s="6" t="s">
        <v>30</v>
      </c>
      <c r="J31" s="6" t="s">
        <v>31</v>
      </c>
      <c r="K31" s="8">
        <v>32911.5</v>
      </c>
      <c r="L31" s="15">
        <v>26873.1</v>
      </c>
      <c r="M31" s="17">
        <f t="shared" si="0"/>
        <v>6038.4000000000015</v>
      </c>
    </row>
    <row r="32" spans="1:13" ht="25.5">
      <c r="A32" s="6" t="s">
        <v>16</v>
      </c>
      <c r="B32" s="6" t="s">
        <v>17</v>
      </c>
      <c r="C32" s="6" t="s">
        <v>42</v>
      </c>
      <c r="D32" s="6" t="s">
        <v>19</v>
      </c>
      <c r="E32" s="6" t="s">
        <v>20</v>
      </c>
      <c r="F32" s="6" t="s">
        <v>21</v>
      </c>
      <c r="G32" s="6" t="s">
        <v>69</v>
      </c>
      <c r="H32" s="7" t="s">
        <v>70</v>
      </c>
      <c r="I32" s="6" t="s">
        <v>24</v>
      </c>
      <c r="J32" s="6" t="s">
        <v>31</v>
      </c>
      <c r="K32" s="8">
        <v>195000</v>
      </c>
      <c r="L32" s="15">
        <v>194883.43</v>
      </c>
      <c r="M32" s="17">
        <f t="shared" si="0"/>
        <v>116.57000000000698</v>
      </c>
    </row>
    <row r="33" spans="1:13" ht="12.75">
      <c r="A33" s="6" t="s">
        <v>16</v>
      </c>
      <c r="B33" s="6" t="s">
        <v>17</v>
      </c>
      <c r="C33" s="6" t="s">
        <v>42</v>
      </c>
      <c r="D33" s="6" t="s">
        <v>19</v>
      </c>
      <c r="E33" s="6" t="s">
        <v>20</v>
      </c>
      <c r="F33" s="6" t="s">
        <v>21</v>
      </c>
      <c r="G33" s="6" t="s">
        <v>71</v>
      </c>
      <c r="H33" s="7" t="s">
        <v>72</v>
      </c>
      <c r="I33" s="6" t="s">
        <v>24</v>
      </c>
      <c r="J33" s="6" t="s">
        <v>31</v>
      </c>
      <c r="K33" s="8">
        <v>41000</v>
      </c>
      <c r="L33" s="15">
        <v>41000</v>
      </c>
      <c r="M33" s="17">
        <f t="shared" si="0"/>
        <v>0</v>
      </c>
    </row>
    <row r="34" spans="1:13" ht="12.75">
      <c r="A34" s="6" t="s">
        <v>16</v>
      </c>
      <c r="B34" s="6" t="s">
        <v>17</v>
      </c>
      <c r="C34" s="6" t="s">
        <v>42</v>
      </c>
      <c r="D34" s="6" t="s">
        <v>19</v>
      </c>
      <c r="E34" s="6" t="s">
        <v>20</v>
      </c>
      <c r="F34" s="6" t="s">
        <v>21</v>
      </c>
      <c r="G34" s="6" t="s">
        <v>38</v>
      </c>
      <c r="H34" s="7" t="s">
        <v>39</v>
      </c>
      <c r="I34" s="6" t="s">
        <v>24</v>
      </c>
      <c r="J34" s="6" t="s">
        <v>31</v>
      </c>
      <c r="K34" s="8">
        <v>2604074.27</v>
      </c>
      <c r="L34" s="15">
        <v>2604074.27</v>
      </c>
      <c r="M34" s="17">
        <f t="shared" si="0"/>
        <v>0</v>
      </c>
    </row>
    <row r="35" spans="1:13" ht="12.75">
      <c r="A35" s="6" t="s">
        <v>16</v>
      </c>
      <c r="B35" s="6" t="s">
        <v>17</v>
      </c>
      <c r="C35" s="6" t="s">
        <v>42</v>
      </c>
      <c r="D35" s="6" t="s">
        <v>19</v>
      </c>
      <c r="E35" s="6" t="s">
        <v>20</v>
      </c>
      <c r="F35" s="6" t="s">
        <v>21</v>
      </c>
      <c r="G35" s="6" t="s">
        <v>40</v>
      </c>
      <c r="H35" s="7" t="s">
        <v>41</v>
      </c>
      <c r="I35" s="6" t="s">
        <v>24</v>
      </c>
      <c r="J35" s="6" t="s">
        <v>31</v>
      </c>
      <c r="K35" s="8">
        <v>779777.29</v>
      </c>
      <c r="L35" s="15">
        <v>779777.29</v>
      </c>
      <c r="M35" s="17">
        <f t="shared" si="0"/>
        <v>0</v>
      </c>
    </row>
    <row r="36" spans="1:13" ht="12.75">
      <c r="A36" s="6" t="s">
        <v>16</v>
      </c>
      <c r="B36" s="6" t="s">
        <v>17</v>
      </c>
      <c r="C36" s="6" t="s">
        <v>42</v>
      </c>
      <c r="D36" s="6" t="s">
        <v>19</v>
      </c>
      <c r="E36" s="6" t="s">
        <v>20</v>
      </c>
      <c r="F36" s="6" t="s">
        <v>21</v>
      </c>
      <c r="G36" s="6" t="s">
        <v>73</v>
      </c>
      <c r="H36" s="7" t="s">
        <v>74</v>
      </c>
      <c r="I36" s="6" t="s">
        <v>24</v>
      </c>
      <c r="J36" s="6" t="s">
        <v>31</v>
      </c>
      <c r="K36" s="8">
        <v>5700</v>
      </c>
      <c r="L36" s="15">
        <v>5700</v>
      </c>
      <c r="M36" s="17">
        <f t="shared" si="0"/>
        <v>0</v>
      </c>
    </row>
    <row r="37" spans="1:13" ht="25.5">
      <c r="A37" s="6" t="s">
        <v>16</v>
      </c>
      <c r="B37" s="6" t="s">
        <v>17</v>
      </c>
      <c r="C37" s="6" t="s">
        <v>42</v>
      </c>
      <c r="D37" s="6" t="s">
        <v>19</v>
      </c>
      <c r="E37" s="6" t="s">
        <v>20</v>
      </c>
      <c r="F37" s="6" t="s">
        <v>21</v>
      </c>
      <c r="G37" s="6" t="s">
        <v>75</v>
      </c>
      <c r="H37" s="7" t="s">
        <v>76</v>
      </c>
      <c r="I37" s="6" t="s">
        <v>24</v>
      </c>
      <c r="J37" s="6" t="s">
        <v>31</v>
      </c>
      <c r="K37" s="8">
        <v>16500</v>
      </c>
      <c r="L37" s="15">
        <v>16500</v>
      </c>
      <c r="M37" s="17">
        <f t="shared" si="0"/>
        <v>0</v>
      </c>
    </row>
    <row r="38" spans="1:13" ht="25.5">
      <c r="A38" s="6" t="s">
        <v>16</v>
      </c>
      <c r="B38" s="6" t="s">
        <v>17</v>
      </c>
      <c r="C38" s="6" t="s">
        <v>42</v>
      </c>
      <c r="D38" s="6" t="s">
        <v>19</v>
      </c>
      <c r="E38" s="6" t="s">
        <v>20</v>
      </c>
      <c r="F38" s="6" t="s">
        <v>21</v>
      </c>
      <c r="G38" s="6" t="s">
        <v>77</v>
      </c>
      <c r="H38" s="7" t="s">
        <v>78</v>
      </c>
      <c r="I38" s="6" t="s">
        <v>24</v>
      </c>
      <c r="J38" s="6" t="s">
        <v>31</v>
      </c>
      <c r="K38" s="8">
        <v>16800</v>
      </c>
      <c r="L38" s="15">
        <v>16759</v>
      </c>
      <c r="M38" s="17">
        <f t="shared" si="0"/>
        <v>41</v>
      </c>
    </row>
    <row r="39" spans="1:13" ht="25.5">
      <c r="A39" s="6" t="s">
        <v>16</v>
      </c>
      <c r="B39" s="6" t="s">
        <v>17</v>
      </c>
      <c r="C39" s="6" t="s">
        <v>42</v>
      </c>
      <c r="D39" s="6" t="s">
        <v>19</v>
      </c>
      <c r="E39" s="6" t="s">
        <v>20</v>
      </c>
      <c r="F39" s="6" t="s">
        <v>21</v>
      </c>
      <c r="G39" s="6" t="s">
        <v>79</v>
      </c>
      <c r="H39" s="7" t="s">
        <v>80</v>
      </c>
      <c r="I39" s="6" t="s">
        <v>24</v>
      </c>
      <c r="J39" s="6" t="s">
        <v>31</v>
      </c>
      <c r="K39" s="8">
        <v>16000</v>
      </c>
      <c r="L39" s="15">
        <v>16000</v>
      </c>
      <c r="M39" s="17">
        <f t="shared" si="0"/>
        <v>0</v>
      </c>
    </row>
    <row r="40" spans="1:13" ht="12.75">
      <c r="A40" s="6" t="s">
        <v>16</v>
      </c>
      <c r="B40" s="6" t="s">
        <v>17</v>
      </c>
      <c r="C40" s="6" t="s">
        <v>81</v>
      </c>
      <c r="D40" s="6" t="s">
        <v>19</v>
      </c>
      <c r="E40" s="6" t="s">
        <v>20</v>
      </c>
      <c r="F40" s="6" t="s">
        <v>27</v>
      </c>
      <c r="G40" s="6" t="s">
        <v>82</v>
      </c>
      <c r="H40" s="7" t="s">
        <v>83</v>
      </c>
      <c r="I40" s="6" t="s">
        <v>30</v>
      </c>
      <c r="J40" s="6" t="s">
        <v>31</v>
      </c>
      <c r="K40" s="8">
        <v>557441</v>
      </c>
      <c r="L40" s="15">
        <v>557441</v>
      </c>
      <c r="M40" s="17">
        <f t="shared" si="0"/>
        <v>0</v>
      </c>
    </row>
    <row r="41" spans="1:13" ht="12.75">
      <c r="A41" s="6" t="s">
        <v>16</v>
      </c>
      <c r="B41" s="6" t="s">
        <v>17</v>
      </c>
      <c r="C41" s="6" t="s">
        <v>81</v>
      </c>
      <c r="D41" s="6" t="s">
        <v>19</v>
      </c>
      <c r="E41" s="6" t="s">
        <v>20</v>
      </c>
      <c r="F41" s="6" t="s">
        <v>27</v>
      </c>
      <c r="G41" s="6" t="s">
        <v>84</v>
      </c>
      <c r="H41" s="7" t="s">
        <v>85</v>
      </c>
      <c r="I41" s="6" t="s">
        <v>30</v>
      </c>
      <c r="J41" s="6" t="s">
        <v>31</v>
      </c>
      <c r="K41" s="8">
        <v>5806</v>
      </c>
      <c r="L41" s="15">
        <v>5806</v>
      </c>
      <c r="M41" s="17">
        <f t="shared" si="0"/>
        <v>0</v>
      </c>
    </row>
    <row r="42" spans="1:13" ht="12.75">
      <c r="A42" s="6" t="s">
        <v>16</v>
      </c>
      <c r="B42" s="6" t="s">
        <v>17</v>
      </c>
      <c r="C42" s="6" t="s">
        <v>86</v>
      </c>
      <c r="D42" s="6" t="s">
        <v>19</v>
      </c>
      <c r="E42" s="6" t="s">
        <v>20</v>
      </c>
      <c r="F42" s="6" t="s">
        <v>27</v>
      </c>
      <c r="G42" s="6" t="s">
        <v>87</v>
      </c>
      <c r="H42" s="7" t="s">
        <v>88</v>
      </c>
      <c r="I42" s="6" t="s">
        <v>30</v>
      </c>
      <c r="J42" s="6" t="s">
        <v>31</v>
      </c>
      <c r="K42" s="8">
        <v>616.07</v>
      </c>
      <c r="L42" s="15">
        <v>616.07</v>
      </c>
      <c r="M42" s="17">
        <f t="shared" si="0"/>
        <v>0</v>
      </c>
    </row>
    <row r="43" spans="1:13" ht="12.75">
      <c r="A43" s="6" t="s">
        <v>16</v>
      </c>
      <c r="B43" s="6" t="s">
        <v>89</v>
      </c>
      <c r="C43" s="6" t="s">
        <v>42</v>
      </c>
      <c r="D43" s="6" t="s">
        <v>19</v>
      </c>
      <c r="E43" s="6" t="s">
        <v>20</v>
      </c>
      <c r="F43" s="6" t="s">
        <v>90</v>
      </c>
      <c r="G43" s="6" t="s">
        <v>38</v>
      </c>
      <c r="H43" s="7" t="s">
        <v>39</v>
      </c>
      <c r="I43" s="6" t="s">
        <v>91</v>
      </c>
      <c r="J43" s="6" t="s">
        <v>31</v>
      </c>
      <c r="K43" s="8">
        <v>202628.27</v>
      </c>
      <c r="L43" s="15">
        <v>202628.27</v>
      </c>
      <c r="M43" s="17">
        <f t="shared" si="0"/>
        <v>0</v>
      </c>
    </row>
    <row r="44" spans="1:13" ht="12.75">
      <c r="A44" s="6" t="s">
        <v>16</v>
      </c>
      <c r="B44" s="6" t="s">
        <v>89</v>
      </c>
      <c r="C44" s="6" t="s">
        <v>42</v>
      </c>
      <c r="D44" s="6" t="s">
        <v>19</v>
      </c>
      <c r="E44" s="6" t="s">
        <v>20</v>
      </c>
      <c r="F44" s="6" t="s">
        <v>90</v>
      </c>
      <c r="G44" s="6" t="s">
        <v>38</v>
      </c>
      <c r="H44" s="7" t="s">
        <v>39</v>
      </c>
      <c r="I44" s="6" t="s">
        <v>24</v>
      </c>
      <c r="J44" s="6" t="s">
        <v>31</v>
      </c>
      <c r="K44" s="8">
        <v>51699</v>
      </c>
      <c r="L44" s="15">
        <v>49686</v>
      </c>
      <c r="M44" s="17">
        <f t="shared" si="0"/>
        <v>2013</v>
      </c>
    </row>
    <row r="45" spans="1:13" ht="12.75">
      <c r="A45" s="6" t="s">
        <v>16</v>
      </c>
      <c r="B45" s="6" t="s">
        <v>89</v>
      </c>
      <c r="C45" s="6" t="s">
        <v>42</v>
      </c>
      <c r="D45" s="6" t="s">
        <v>19</v>
      </c>
      <c r="E45" s="6" t="s">
        <v>20</v>
      </c>
      <c r="F45" s="6" t="s">
        <v>90</v>
      </c>
      <c r="G45" s="6" t="s">
        <v>40</v>
      </c>
      <c r="H45" s="7" t="s">
        <v>41</v>
      </c>
      <c r="I45" s="6" t="s">
        <v>91</v>
      </c>
      <c r="J45" s="6" t="s">
        <v>31</v>
      </c>
      <c r="K45" s="8">
        <v>61005.52</v>
      </c>
      <c r="L45" s="15">
        <v>61005.52</v>
      </c>
      <c r="M45" s="17">
        <f t="shared" si="0"/>
        <v>0</v>
      </c>
    </row>
    <row r="46" spans="1:13" ht="12.75">
      <c r="A46" s="6" t="s">
        <v>16</v>
      </c>
      <c r="B46" s="6" t="s">
        <v>89</v>
      </c>
      <c r="C46" s="6" t="s">
        <v>42</v>
      </c>
      <c r="D46" s="6" t="s">
        <v>19</v>
      </c>
      <c r="E46" s="6" t="s">
        <v>20</v>
      </c>
      <c r="F46" s="6" t="s">
        <v>90</v>
      </c>
      <c r="G46" s="6" t="s">
        <v>40</v>
      </c>
      <c r="H46" s="7" t="s">
        <v>41</v>
      </c>
      <c r="I46" s="6" t="s">
        <v>24</v>
      </c>
      <c r="J46" s="6" t="s">
        <v>31</v>
      </c>
      <c r="K46" s="8">
        <v>15801.02</v>
      </c>
      <c r="L46" s="15">
        <v>15801.02</v>
      </c>
      <c r="M46" s="17">
        <f t="shared" si="0"/>
        <v>0</v>
      </c>
    </row>
    <row r="47" spans="1:13" ht="12.75">
      <c r="A47" s="6" t="s">
        <v>16</v>
      </c>
      <c r="B47" s="6" t="s">
        <v>92</v>
      </c>
      <c r="C47" s="6" t="s">
        <v>42</v>
      </c>
      <c r="D47" s="6" t="s">
        <v>19</v>
      </c>
      <c r="E47" s="6" t="s">
        <v>20</v>
      </c>
      <c r="F47" s="6" t="s">
        <v>27</v>
      </c>
      <c r="G47" s="6" t="s">
        <v>93</v>
      </c>
      <c r="H47" s="7" t="s">
        <v>94</v>
      </c>
      <c r="I47" s="6" t="s">
        <v>30</v>
      </c>
      <c r="J47" s="6" t="s">
        <v>25</v>
      </c>
      <c r="K47" s="8">
        <v>9256.58</v>
      </c>
      <c r="L47" s="15">
        <v>9256.58</v>
      </c>
      <c r="M47" s="17">
        <f t="shared" si="0"/>
        <v>0</v>
      </c>
    </row>
    <row r="48" spans="1:13" ht="12.75">
      <c r="A48" s="6" t="s">
        <v>16</v>
      </c>
      <c r="B48" s="6" t="s">
        <v>92</v>
      </c>
      <c r="C48" s="6" t="s">
        <v>42</v>
      </c>
      <c r="D48" s="6" t="s">
        <v>19</v>
      </c>
      <c r="E48" s="6" t="s">
        <v>20</v>
      </c>
      <c r="F48" s="6" t="s">
        <v>27</v>
      </c>
      <c r="G48" s="6" t="s">
        <v>95</v>
      </c>
      <c r="H48" s="7" t="s">
        <v>96</v>
      </c>
      <c r="I48" s="6" t="s">
        <v>30</v>
      </c>
      <c r="J48" s="6" t="s">
        <v>25</v>
      </c>
      <c r="K48" s="8">
        <v>28365</v>
      </c>
      <c r="L48" s="15">
        <v>28365</v>
      </c>
      <c r="M48" s="17">
        <f t="shared" si="0"/>
        <v>0</v>
      </c>
    </row>
    <row r="49" spans="1:13" ht="25.5">
      <c r="A49" s="6" t="s">
        <v>97</v>
      </c>
      <c r="B49" s="6" t="s">
        <v>98</v>
      </c>
      <c r="C49" s="6" t="s">
        <v>26</v>
      </c>
      <c r="D49" s="6" t="s">
        <v>19</v>
      </c>
      <c r="E49" s="6" t="s">
        <v>20</v>
      </c>
      <c r="F49" s="6" t="s">
        <v>99</v>
      </c>
      <c r="G49" s="6" t="s">
        <v>100</v>
      </c>
      <c r="H49" s="7" t="s">
        <v>101</v>
      </c>
      <c r="I49" s="6" t="s">
        <v>91</v>
      </c>
      <c r="J49" s="6" t="s">
        <v>31</v>
      </c>
      <c r="K49" s="8">
        <v>102992</v>
      </c>
      <c r="L49" s="15">
        <v>102992</v>
      </c>
      <c r="M49" s="17">
        <f t="shared" si="0"/>
        <v>0</v>
      </c>
    </row>
    <row r="50" spans="1:13" ht="12.75">
      <c r="A50" s="6" t="s">
        <v>97</v>
      </c>
      <c r="B50" s="6" t="s">
        <v>102</v>
      </c>
      <c r="C50" s="6" t="s">
        <v>26</v>
      </c>
      <c r="D50" s="6" t="s">
        <v>19</v>
      </c>
      <c r="E50" s="6" t="s">
        <v>20</v>
      </c>
      <c r="F50" s="6" t="s">
        <v>27</v>
      </c>
      <c r="G50" s="6" t="s">
        <v>36</v>
      </c>
      <c r="H50" s="7" t="s">
        <v>37</v>
      </c>
      <c r="I50" s="6" t="s">
        <v>30</v>
      </c>
      <c r="J50" s="6" t="s">
        <v>31</v>
      </c>
      <c r="K50" s="8">
        <v>182014.56</v>
      </c>
      <c r="L50" s="15">
        <v>179293.78</v>
      </c>
      <c r="M50" s="17">
        <f t="shared" si="0"/>
        <v>2720.779999999999</v>
      </c>
    </row>
    <row r="51" spans="1:13" ht="25.5">
      <c r="A51" s="6" t="s">
        <v>103</v>
      </c>
      <c r="B51" s="6" t="s">
        <v>104</v>
      </c>
      <c r="C51" s="6" t="s">
        <v>105</v>
      </c>
      <c r="D51" s="6" t="s">
        <v>19</v>
      </c>
      <c r="E51" s="6" t="s">
        <v>20</v>
      </c>
      <c r="F51" s="6" t="s">
        <v>106</v>
      </c>
      <c r="G51" s="6" t="s">
        <v>107</v>
      </c>
      <c r="H51" s="7" t="s">
        <v>108</v>
      </c>
      <c r="I51" s="6" t="s">
        <v>24</v>
      </c>
      <c r="J51" s="6" t="s">
        <v>25</v>
      </c>
      <c r="K51" s="8">
        <v>348600</v>
      </c>
      <c r="L51" s="15">
        <v>348600</v>
      </c>
      <c r="M51" s="17">
        <f t="shared" si="0"/>
        <v>0</v>
      </c>
    </row>
    <row r="52" spans="1:13" ht="13.5">
      <c r="A52" s="9" t="s">
        <v>109</v>
      </c>
      <c r="B52" s="10"/>
      <c r="C52" s="10"/>
      <c r="D52" s="10"/>
      <c r="E52" s="10"/>
      <c r="F52" s="10"/>
      <c r="G52" s="10"/>
      <c r="H52" s="11"/>
      <c r="I52" s="10"/>
      <c r="J52" s="10"/>
      <c r="K52" s="12">
        <v>23342297.09</v>
      </c>
      <c r="L52" s="16">
        <v>23191413.34</v>
      </c>
      <c r="M52" s="19">
        <f t="shared" si="0"/>
        <v>150883.75</v>
      </c>
    </row>
    <row r="53" ht="34.5" customHeight="1"/>
    <row r="54" ht="34.5" customHeight="1"/>
  </sheetData>
  <mergeCells count="5">
    <mergeCell ref="A9:J9"/>
    <mergeCell ref="A6:J6"/>
    <mergeCell ref="A1:F1"/>
    <mergeCell ref="A7:J7"/>
    <mergeCell ref="A8:J8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rep:2.31.0.207</dc:description>
  <cp:lastModifiedBy>234</cp:lastModifiedBy>
  <dcterms:created xsi:type="dcterms:W3CDTF">2014-01-24T12:00:40Z</dcterms:created>
  <dcterms:modified xsi:type="dcterms:W3CDTF">2014-01-24T12:00:40Z</dcterms:modified>
  <cp:category/>
  <cp:version/>
  <cp:contentType/>
  <cp:contentStatus/>
</cp:coreProperties>
</file>